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31" yWindow="65431" windowWidth="23250" windowHeight="12570" activeTab="0"/>
  </bookViews>
  <sheets>
    <sheet name="Līgumi" sheetId="9" r:id="rId1"/>
  </sheets>
  <definedNames>
    <definedName name="_xlnm.Print_Area" localSheetId="0">'Līgumi'!$A$1:$G$28</definedName>
  </definedNames>
  <calcPr calcId="145621"/>
</workbook>
</file>

<file path=xl/sharedStrings.xml><?xml version="1.0" encoding="utf-8"?>
<sst xmlns="http://schemas.openxmlformats.org/spreadsheetml/2006/main" count="100" uniqueCount="87">
  <si>
    <t>Adrese</t>
  </si>
  <si>
    <t>04.06.2014.</t>
  </si>
  <si>
    <t>14.03.2006.</t>
  </si>
  <si>
    <t>Saldus rajona attīstības biedrība</t>
  </si>
  <si>
    <t xml:space="preserve">Jānis SIA </t>
  </si>
  <si>
    <t>Kurzemes plānošanas reģions</t>
  </si>
  <si>
    <t>MODES GAUME SIA</t>
  </si>
  <si>
    <t>Saldus Atvars SIA</t>
  </si>
  <si>
    <t>ABKB SIA</t>
  </si>
  <si>
    <t>Nr.p.k.</t>
  </si>
  <si>
    <t>31.07.2015.</t>
  </si>
  <si>
    <t>01.11.2027.</t>
  </si>
  <si>
    <t>21.11.2035.</t>
  </si>
  <si>
    <t>18.05.2016.</t>
  </si>
  <si>
    <t>25.11.2016.</t>
  </si>
  <si>
    <t>30.11.2028.</t>
  </si>
  <si>
    <t>Nenoteiku laiku</t>
  </si>
  <si>
    <t>Saldus novada pašvaldība (TIKS)</t>
  </si>
  <si>
    <t>27.10.2017.</t>
  </si>
  <si>
    <t>13.03.2024.</t>
  </si>
  <si>
    <t>03.06.2022.</t>
  </si>
  <si>
    <t>31.05.2028.</t>
  </si>
  <si>
    <t>23.01.2029.</t>
  </si>
  <si>
    <t>28.02.2029.</t>
  </si>
  <si>
    <t>31.10.2029.</t>
  </si>
  <si>
    <t>16.08.2018.</t>
  </si>
  <si>
    <t>Saldus novada pašvaldība</t>
  </si>
  <si>
    <t>21.12.2018.</t>
  </si>
  <si>
    <t>31.03.2024.</t>
  </si>
  <si>
    <t>31.08.2022.</t>
  </si>
  <si>
    <t>Saldus novada pašvaldības iznomātās un brīvās nedzīvojamās telpas Saldus pilsētā</t>
  </si>
  <si>
    <t>Nomnieks/Brīvs</t>
  </si>
  <si>
    <t>Līguma datums</t>
  </si>
  <si>
    <t>platība</t>
  </si>
  <si>
    <t>Līguma termiņš</t>
  </si>
  <si>
    <t>NIEDRĀJI Z/S</t>
  </si>
  <si>
    <t>PataTaTa SIA</t>
  </si>
  <si>
    <t>23.03.2020.</t>
  </si>
  <si>
    <t>31.03.2023.</t>
  </si>
  <si>
    <t>Telpu nomas izsole</t>
  </si>
  <si>
    <t>Tāmes SIA</t>
  </si>
  <si>
    <t>Designbox SIA</t>
  </si>
  <si>
    <t>Riņķis un Gulbe SIA</t>
  </si>
  <si>
    <t>19.11.2019.</t>
  </si>
  <si>
    <t>30.11.2022.</t>
  </si>
  <si>
    <t>Striķu 1, NT007, NT008</t>
  </si>
  <si>
    <t>Striķu 1, -1.stāvs, NT001</t>
  </si>
  <si>
    <t>Striķu 1,-1.stāvs, NT002</t>
  </si>
  <si>
    <t>Striķu 1, -1.stāvs, NT004</t>
  </si>
  <si>
    <t>Striķu 1, -1.stāvs, NT017</t>
  </si>
  <si>
    <t>Striķu 1, -1.stāvs, NT018</t>
  </si>
  <si>
    <t>Striķu 1, 2.stāvs,NT009</t>
  </si>
  <si>
    <t>Striķu 1, 2.stāvs,NT013</t>
  </si>
  <si>
    <t>Striķu 1, 2.stāvs,NT014-1</t>
  </si>
  <si>
    <t>Striķu 1, 2.stāvs, NT014-2</t>
  </si>
  <si>
    <t>Striķu 1, -1., 1., 2.stāvs, NT019</t>
  </si>
  <si>
    <t>Striķu 1, 2.stāvs, NT011</t>
  </si>
  <si>
    <t>Striķu 1, 2.stāvs, NT012</t>
  </si>
  <si>
    <t>Brīvs</t>
  </si>
  <si>
    <t>Nepieciešams remonts</t>
  </si>
  <si>
    <t>Striķu 2, 1.stāvs, NT013</t>
  </si>
  <si>
    <t>Striķu 2, 1.stāvs, NT003</t>
  </si>
  <si>
    <t>Striķu 2, 1.stāvs, NT014</t>
  </si>
  <si>
    <t>Swedbank AS</t>
  </si>
  <si>
    <t xml:space="preserve">Striķu 2, 1.stāvs, NT015 </t>
  </si>
  <si>
    <t>Striķu 2, 1.stāvs, NT004</t>
  </si>
  <si>
    <t>Striķu 2, 2.stāvs, NT006</t>
  </si>
  <si>
    <t>Striķu 2, 2.stāvs, NT016</t>
  </si>
  <si>
    <t>ADB  "Gjensidige" Latvijas filiāle</t>
  </si>
  <si>
    <t>Striķu 2, viss 3.stāvs</t>
  </si>
  <si>
    <t>Iznomāšanas pamatojums/ Kāpēc brīvs</t>
  </si>
  <si>
    <r>
      <t>EUR uz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bez PVN</t>
    </r>
  </si>
  <si>
    <t>EUR mēn. bez PVN</t>
  </si>
  <si>
    <t>Striķu 2,  1.stāvā, NT012</t>
  </si>
  <si>
    <t>Striķu 2, pagrabstāvā</t>
  </si>
  <si>
    <t>26.10.2020.</t>
  </si>
  <si>
    <t>25.10.2023.</t>
  </si>
  <si>
    <t>Marina Lubāne</t>
  </si>
  <si>
    <t>Madara Svilāne</t>
  </si>
  <si>
    <t>01.10.2021.</t>
  </si>
  <si>
    <t>30.09.2024.</t>
  </si>
  <si>
    <t>Revita Bierande-Bierena</t>
  </si>
  <si>
    <t>Estere Birziņa</t>
  </si>
  <si>
    <t>Striķu 2, 2.stāvs, NT026</t>
  </si>
  <si>
    <t>03.11.2021.</t>
  </si>
  <si>
    <t>31.12.2021.</t>
  </si>
  <si>
    <t>Saldus novada pašvaldība/Attīstības nodaļa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</si>
</sst>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Q29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9.140625" style="11" customWidth="1"/>
    <col min="2" max="2" width="29.00390625" style="2" customWidth="1"/>
    <col min="3" max="3" width="27.140625" style="4" customWidth="1"/>
    <col min="4" max="4" width="8.421875" style="2" customWidth="1"/>
    <col min="5" max="5" width="13.28125" style="2" customWidth="1"/>
    <col min="6" max="6" width="14.8515625" style="2" customWidth="1"/>
    <col min="7" max="7" width="21.7109375" style="2" customWidth="1"/>
    <col min="8" max="8" width="14.7109375" style="19" customWidth="1"/>
    <col min="9" max="9" width="36.28125" style="8" customWidth="1"/>
    <col min="10" max="1159" width="9.140625" style="8" customWidth="1"/>
    <col min="1160" max="16384" width="9.140625" style="2" customWidth="1"/>
  </cols>
  <sheetData>
    <row r="1" spans="1:3" ht="15.75">
      <c r="A1" s="13"/>
      <c r="C1" s="9"/>
    </row>
    <row r="2" spans="1:3" ht="15.75">
      <c r="A2" s="14" t="s">
        <v>30</v>
      </c>
      <c r="C2" s="9"/>
    </row>
    <row r="4" spans="1:1161" ht="28.5">
      <c r="A4" s="15" t="s">
        <v>9</v>
      </c>
      <c r="B4" s="12" t="s">
        <v>0</v>
      </c>
      <c r="C4" s="12" t="s">
        <v>31</v>
      </c>
      <c r="D4" s="12" t="s">
        <v>33</v>
      </c>
      <c r="E4" s="21" t="s">
        <v>71</v>
      </c>
      <c r="F4" s="21" t="s">
        <v>72</v>
      </c>
      <c r="G4" s="12" t="s">
        <v>32</v>
      </c>
      <c r="H4" s="12" t="s">
        <v>34</v>
      </c>
      <c r="I4" s="17" t="s">
        <v>70</v>
      </c>
      <c r="J4" s="18"/>
      <c r="ARP4" s="8"/>
      <c r="ARQ4" s="8"/>
    </row>
    <row r="5" spans="1:1161" s="7" customFormat="1" ht="12.75">
      <c r="A5" s="1">
        <v>1</v>
      </c>
      <c r="B5" s="1" t="s">
        <v>46</v>
      </c>
      <c r="C5" s="6" t="s">
        <v>6</v>
      </c>
      <c r="D5" s="3">
        <v>42.4</v>
      </c>
      <c r="E5" s="3">
        <v>3.3</v>
      </c>
      <c r="F5" s="3">
        <f>D5*E5</f>
        <v>139.92</v>
      </c>
      <c r="G5" s="5">
        <v>42508</v>
      </c>
      <c r="H5" s="5" t="s">
        <v>21</v>
      </c>
      <c r="I5" s="5"/>
      <c r="J5" s="1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</row>
    <row r="6" spans="1:1161" s="7" customFormat="1" ht="12.75">
      <c r="A6" s="1">
        <v>2</v>
      </c>
      <c r="B6" s="1" t="s">
        <v>47</v>
      </c>
      <c r="C6" s="6" t="s">
        <v>35</v>
      </c>
      <c r="D6" s="3">
        <v>37.8</v>
      </c>
      <c r="E6" s="3">
        <v>3.3</v>
      </c>
      <c r="F6" s="3">
        <f aca="true" t="shared" si="0" ref="F6:F9">D6*E6</f>
        <v>124.73999999999998</v>
      </c>
      <c r="G6" s="5" t="s">
        <v>13</v>
      </c>
      <c r="H6" s="5" t="s">
        <v>21</v>
      </c>
      <c r="I6" s="5"/>
      <c r="J6" s="1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</row>
    <row r="7" spans="1:1161" s="7" customFormat="1" ht="12.75">
      <c r="A7" s="1">
        <v>3</v>
      </c>
      <c r="B7" s="1" t="s">
        <v>49</v>
      </c>
      <c r="C7" s="6" t="s">
        <v>42</v>
      </c>
      <c r="D7" s="3">
        <v>45.9</v>
      </c>
      <c r="E7" s="3">
        <v>3.13</v>
      </c>
      <c r="F7" s="3">
        <f t="shared" si="0"/>
        <v>143.667</v>
      </c>
      <c r="G7" s="5" t="s">
        <v>43</v>
      </c>
      <c r="H7" s="5" t="s">
        <v>44</v>
      </c>
      <c r="I7" s="5" t="s">
        <v>39</v>
      </c>
      <c r="J7" s="1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</row>
    <row r="8" spans="1:1161" s="7" customFormat="1" ht="12.75">
      <c r="A8" s="1">
        <v>4</v>
      </c>
      <c r="B8" s="1" t="s">
        <v>50</v>
      </c>
      <c r="C8" s="6" t="s">
        <v>77</v>
      </c>
      <c r="D8" s="3">
        <v>42.9</v>
      </c>
      <c r="E8" s="3">
        <v>4</v>
      </c>
      <c r="F8" s="3">
        <f t="shared" si="0"/>
        <v>171.6</v>
      </c>
      <c r="G8" s="1" t="s">
        <v>14</v>
      </c>
      <c r="H8" s="1" t="s">
        <v>15</v>
      </c>
      <c r="I8" s="1"/>
      <c r="J8" s="1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</row>
    <row r="9" spans="1:1161" s="7" customFormat="1" ht="12.75">
      <c r="A9" s="1">
        <v>5</v>
      </c>
      <c r="B9" s="1" t="s">
        <v>48</v>
      </c>
      <c r="C9" s="6" t="s">
        <v>7</v>
      </c>
      <c r="D9" s="3">
        <v>63.3</v>
      </c>
      <c r="E9" s="3">
        <v>3.98</v>
      </c>
      <c r="F9" s="3">
        <f t="shared" si="0"/>
        <v>251.934</v>
      </c>
      <c r="G9" s="5">
        <v>38139</v>
      </c>
      <c r="H9" s="5" t="s">
        <v>28</v>
      </c>
      <c r="I9" s="5"/>
      <c r="J9" s="1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</row>
    <row r="10" spans="1:1161" s="7" customFormat="1" ht="12.75">
      <c r="A10" s="1">
        <v>6</v>
      </c>
      <c r="B10" s="1" t="s">
        <v>45</v>
      </c>
      <c r="C10" s="6" t="s">
        <v>26</v>
      </c>
      <c r="D10" s="1">
        <v>104.8</v>
      </c>
      <c r="E10" s="23"/>
      <c r="F10" s="3"/>
      <c r="G10" s="1" t="s">
        <v>27</v>
      </c>
      <c r="H10" s="1" t="s">
        <v>16</v>
      </c>
      <c r="I10" s="1"/>
      <c r="J10" s="1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</row>
    <row r="11" spans="1:1161" s="7" customFormat="1" ht="12.75">
      <c r="A11" s="1">
        <v>7</v>
      </c>
      <c r="B11" s="1" t="s">
        <v>56</v>
      </c>
      <c r="C11" s="32" t="s">
        <v>58</v>
      </c>
      <c r="D11" s="3">
        <v>31.3</v>
      </c>
      <c r="E11" s="23"/>
      <c r="F11" s="3"/>
      <c r="G11" s="5"/>
      <c r="H11" s="5"/>
      <c r="I11" s="5" t="s">
        <v>59</v>
      </c>
      <c r="J11" s="1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</row>
    <row r="12" spans="1:1161" s="7" customFormat="1" ht="12.75">
      <c r="A12" s="1">
        <v>8</v>
      </c>
      <c r="B12" s="1" t="s">
        <v>57</v>
      </c>
      <c r="C12" s="32" t="s">
        <v>58</v>
      </c>
      <c r="D12" s="3">
        <v>8.5</v>
      </c>
      <c r="E12" s="23"/>
      <c r="F12" s="3"/>
      <c r="G12" s="5"/>
      <c r="H12" s="5"/>
      <c r="I12" s="5" t="s">
        <v>59</v>
      </c>
      <c r="J12" s="1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</row>
    <row r="13" spans="1:1161" s="7" customFormat="1" ht="12.75">
      <c r="A13" s="1">
        <v>9</v>
      </c>
      <c r="B13" s="1" t="s">
        <v>51</v>
      </c>
      <c r="C13" s="16" t="s">
        <v>36</v>
      </c>
      <c r="D13" s="3">
        <v>31.9</v>
      </c>
      <c r="E13" s="3">
        <v>3.2</v>
      </c>
      <c r="F13" s="3">
        <f>D13*E13</f>
        <v>102.08</v>
      </c>
      <c r="G13" s="5" t="s">
        <v>37</v>
      </c>
      <c r="H13" s="5" t="s">
        <v>38</v>
      </c>
      <c r="I13" s="5" t="s">
        <v>39</v>
      </c>
      <c r="J13" s="1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</row>
    <row r="14" spans="1:1161" s="7" customFormat="1" ht="12.75">
      <c r="A14" s="1">
        <v>10</v>
      </c>
      <c r="B14" s="1" t="s">
        <v>52</v>
      </c>
      <c r="C14" s="6" t="s">
        <v>41</v>
      </c>
      <c r="D14" s="1">
        <v>19.5</v>
      </c>
      <c r="E14" s="3">
        <v>3</v>
      </c>
      <c r="F14" s="3">
        <f aca="true" t="shared" si="1" ref="F14:F15">D14*E14</f>
        <v>58.5</v>
      </c>
      <c r="G14" s="5">
        <v>42759</v>
      </c>
      <c r="H14" s="5" t="s">
        <v>22</v>
      </c>
      <c r="I14" s="5"/>
      <c r="J14" s="1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</row>
    <row r="15" spans="1:1161" s="7" customFormat="1" ht="12.75">
      <c r="A15" s="1">
        <v>11</v>
      </c>
      <c r="B15" s="1" t="s">
        <v>53</v>
      </c>
      <c r="C15" s="16" t="s">
        <v>40</v>
      </c>
      <c r="D15" s="3">
        <v>29.4</v>
      </c>
      <c r="E15" s="3">
        <v>3.5</v>
      </c>
      <c r="F15" s="3">
        <f t="shared" si="1"/>
        <v>102.89999999999999</v>
      </c>
      <c r="G15" s="5" t="s">
        <v>25</v>
      </c>
      <c r="H15" s="5" t="s">
        <v>29</v>
      </c>
      <c r="I15" s="5"/>
      <c r="J15" s="1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</row>
    <row r="16" spans="1:1161" s="7" customFormat="1" ht="12.75">
      <c r="A16" s="1">
        <v>12</v>
      </c>
      <c r="B16" s="1" t="s">
        <v>54</v>
      </c>
      <c r="C16" s="33" t="s">
        <v>58</v>
      </c>
      <c r="D16" s="3">
        <v>14.4</v>
      </c>
      <c r="E16" s="3"/>
      <c r="F16" s="3"/>
      <c r="G16" s="5"/>
      <c r="H16" s="5"/>
      <c r="I16" s="5"/>
      <c r="J16" s="1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</row>
    <row r="17" spans="1:1161" s="7" customFormat="1" ht="12.75">
      <c r="A17" s="1">
        <v>13</v>
      </c>
      <c r="B17" s="1" t="s">
        <v>55</v>
      </c>
      <c r="C17" s="34" t="s">
        <v>58</v>
      </c>
      <c r="D17" s="1">
        <v>250.5</v>
      </c>
      <c r="E17" s="1"/>
      <c r="F17" s="1"/>
      <c r="G17" s="1"/>
      <c r="H17" s="1"/>
      <c r="I17" s="1" t="s">
        <v>59</v>
      </c>
      <c r="J17" s="1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</row>
    <row r="18" spans="1:1161" s="7" customFormat="1" ht="12.75">
      <c r="A18" s="35">
        <v>14</v>
      </c>
      <c r="B18" s="1" t="s">
        <v>73</v>
      </c>
      <c r="C18" s="6" t="s">
        <v>63</v>
      </c>
      <c r="D18" s="3">
        <f>138.5</f>
        <v>138.5</v>
      </c>
      <c r="E18" s="3">
        <v>7.24</v>
      </c>
      <c r="F18" s="3">
        <f>D18*E18</f>
        <v>1002.74</v>
      </c>
      <c r="G18" s="37" t="s">
        <v>10</v>
      </c>
      <c r="H18" s="37" t="s">
        <v>11</v>
      </c>
      <c r="I18" s="5"/>
      <c r="J18" s="1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</row>
    <row r="19" spans="1:1161" s="7" customFormat="1" ht="12.75">
      <c r="A19" s="36"/>
      <c r="B19" s="1" t="s">
        <v>74</v>
      </c>
      <c r="C19" s="6" t="s">
        <v>63</v>
      </c>
      <c r="D19" s="3">
        <v>19.6</v>
      </c>
      <c r="E19" s="3">
        <v>1.25</v>
      </c>
      <c r="F19" s="3">
        <f>D19*E19</f>
        <v>24.5</v>
      </c>
      <c r="G19" s="38"/>
      <c r="H19" s="38"/>
      <c r="I19" s="5"/>
      <c r="J19" s="1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</row>
    <row r="20" spans="1:1161" s="7" customFormat="1" ht="12.75">
      <c r="A20" s="1">
        <v>15</v>
      </c>
      <c r="B20" s="1" t="s">
        <v>60</v>
      </c>
      <c r="C20" s="20" t="s">
        <v>78</v>
      </c>
      <c r="D20" s="3">
        <v>35.5</v>
      </c>
      <c r="E20" s="3">
        <v>4.5</v>
      </c>
      <c r="F20" s="3">
        <v>159.75</v>
      </c>
      <c r="G20" s="5" t="s">
        <v>79</v>
      </c>
      <c r="H20" s="1" t="s">
        <v>80</v>
      </c>
      <c r="I20" s="1" t="s">
        <v>39</v>
      </c>
      <c r="J20" s="1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</row>
    <row r="21" spans="1:1161" s="10" customFormat="1" ht="12.75">
      <c r="A21" s="1">
        <v>16</v>
      </c>
      <c r="B21" s="24" t="s">
        <v>61</v>
      </c>
      <c r="C21" s="25" t="s">
        <v>68</v>
      </c>
      <c r="D21" s="22">
        <v>39.4</v>
      </c>
      <c r="E21" s="22">
        <v>5</v>
      </c>
      <c r="F21" s="22">
        <f>D21*E21</f>
        <v>197</v>
      </c>
      <c r="G21" s="26">
        <v>42790</v>
      </c>
      <c r="H21" s="26" t="s">
        <v>23</v>
      </c>
      <c r="I21" s="26"/>
      <c r="J21" s="1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</row>
    <row r="22" spans="1:1161" s="10" customFormat="1" ht="12.75">
      <c r="A22" s="1">
        <v>17</v>
      </c>
      <c r="B22" s="1" t="s">
        <v>62</v>
      </c>
      <c r="C22" s="16" t="s">
        <v>82</v>
      </c>
      <c r="D22" s="3">
        <v>11.4</v>
      </c>
      <c r="E22" s="3">
        <v>7.5</v>
      </c>
      <c r="F22" s="22">
        <f>D22*E22</f>
        <v>85.5</v>
      </c>
      <c r="G22" s="5" t="s">
        <v>18</v>
      </c>
      <c r="H22" s="5" t="s">
        <v>24</v>
      </c>
      <c r="I22" s="5"/>
      <c r="J22" s="1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</row>
    <row r="23" spans="1:1161" s="10" customFormat="1" ht="12.75">
      <c r="A23" s="1">
        <v>18</v>
      </c>
      <c r="B23" s="1" t="s">
        <v>64</v>
      </c>
      <c r="C23" s="16" t="s">
        <v>81</v>
      </c>
      <c r="D23" s="3">
        <v>13.4</v>
      </c>
      <c r="E23" s="3">
        <v>4</v>
      </c>
      <c r="F23" s="22">
        <f>D23*E23</f>
        <v>53.6</v>
      </c>
      <c r="G23" s="5" t="s">
        <v>75</v>
      </c>
      <c r="H23" s="27" t="s">
        <v>76</v>
      </c>
      <c r="I23" s="5" t="s">
        <v>39</v>
      </c>
      <c r="J23" s="1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  <c r="AML23" s="8"/>
      <c r="AMM23" s="8"/>
      <c r="AMN23" s="8"/>
      <c r="AMO23" s="8"/>
      <c r="AMP23" s="8"/>
      <c r="AMQ23" s="8"/>
      <c r="AMR23" s="8"/>
      <c r="AMS23" s="8"/>
      <c r="AMT23" s="8"/>
      <c r="AMU23" s="8"/>
      <c r="AMV23" s="8"/>
      <c r="AMW23" s="8"/>
      <c r="AMX23" s="8"/>
      <c r="AMY23" s="8"/>
      <c r="AMZ23" s="8"/>
      <c r="ANA23" s="8"/>
      <c r="ANB23" s="8"/>
      <c r="ANC23" s="8"/>
      <c r="AND23" s="8"/>
      <c r="ANE23" s="8"/>
      <c r="ANF23" s="8"/>
      <c r="ANG23" s="8"/>
      <c r="ANH23" s="8"/>
      <c r="ANI23" s="8"/>
      <c r="ANJ23" s="8"/>
      <c r="ANK23" s="8"/>
      <c r="ANL23" s="8"/>
      <c r="ANM23" s="8"/>
      <c r="ANN23" s="8"/>
      <c r="ANO23" s="8"/>
      <c r="ANP23" s="8"/>
      <c r="ANQ23" s="8"/>
      <c r="ANR23" s="8"/>
      <c r="ANS23" s="8"/>
      <c r="ANT23" s="8"/>
      <c r="ANU23" s="8"/>
      <c r="ANV23" s="8"/>
      <c r="ANW23" s="8"/>
      <c r="ANX23" s="8"/>
      <c r="ANY23" s="8"/>
      <c r="ANZ23" s="8"/>
      <c r="AOA23" s="8"/>
      <c r="AOB23" s="8"/>
      <c r="AOC23" s="8"/>
      <c r="AOD23" s="8"/>
      <c r="AOE23" s="8"/>
      <c r="AOF23" s="8"/>
      <c r="AOG23" s="8"/>
      <c r="AOH23" s="8"/>
      <c r="AOI23" s="8"/>
      <c r="AOJ23" s="8"/>
      <c r="AOK23" s="8"/>
      <c r="AOL23" s="8"/>
      <c r="AOM23" s="8"/>
      <c r="AON23" s="8"/>
      <c r="AOO23" s="8"/>
      <c r="AOP23" s="8"/>
      <c r="AOQ23" s="8"/>
      <c r="AOR23" s="8"/>
      <c r="AOS23" s="8"/>
      <c r="AOT23" s="8"/>
      <c r="AOU23" s="8"/>
      <c r="AOV23" s="8"/>
      <c r="AOW23" s="8"/>
      <c r="AOX23" s="8"/>
      <c r="AOY23" s="8"/>
      <c r="AOZ23" s="8"/>
      <c r="APA23" s="8"/>
      <c r="APB23" s="8"/>
      <c r="APC23" s="8"/>
      <c r="APD23" s="8"/>
      <c r="APE23" s="8"/>
      <c r="APF23" s="8"/>
      <c r="APG23" s="8"/>
      <c r="APH23" s="8"/>
      <c r="API23" s="8"/>
      <c r="APJ23" s="8"/>
      <c r="APK23" s="8"/>
      <c r="APL23" s="8"/>
      <c r="APM23" s="8"/>
      <c r="APN23" s="8"/>
      <c r="APO23" s="8"/>
      <c r="APP23" s="8"/>
      <c r="APQ23" s="8"/>
      <c r="APR23" s="8"/>
      <c r="APS23" s="8"/>
      <c r="APT23" s="8"/>
      <c r="APU23" s="8"/>
      <c r="APV23" s="8"/>
      <c r="APW23" s="8"/>
      <c r="APX23" s="8"/>
      <c r="APY23" s="8"/>
      <c r="APZ23" s="8"/>
      <c r="AQA23" s="8"/>
      <c r="AQB23" s="8"/>
      <c r="AQC23" s="8"/>
      <c r="AQD23" s="8"/>
      <c r="AQE23" s="8"/>
      <c r="AQF23" s="8"/>
      <c r="AQG23" s="8"/>
      <c r="AQH23" s="8"/>
      <c r="AQI23" s="8"/>
      <c r="AQJ23" s="8"/>
      <c r="AQK23" s="8"/>
      <c r="AQL23" s="8"/>
      <c r="AQM23" s="8"/>
      <c r="AQN23" s="8"/>
      <c r="AQO23" s="8"/>
      <c r="AQP23" s="8"/>
      <c r="AQQ23" s="8"/>
      <c r="AQR23" s="8"/>
      <c r="AQS23" s="8"/>
      <c r="AQT23" s="8"/>
      <c r="AQU23" s="8"/>
      <c r="AQV23" s="8"/>
      <c r="AQW23" s="8"/>
      <c r="AQX23" s="8"/>
      <c r="AQY23" s="8"/>
      <c r="AQZ23" s="8"/>
      <c r="ARA23" s="8"/>
      <c r="ARB23" s="8"/>
      <c r="ARC23" s="8"/>
      <c r="ARD23" s="8"/>
      <c r="ARE23" s="8"/>
      <c r="ARF23" s="8"/>
      <c r="ARG23" s="8"/>
      <c r="ARH23" s="8"/>
      <c r="ARI23" s="8"/>
      <c r="ARJ23" s="8"/>
      <c r="ARK23" s="8"/>
      <c r="ARL23" s="8"/>
      <c r="ARM23" s="8"/>
      <c r="ARN23" s="8"/>
      <c r="ARO23" s="8"/>
      <c r="ARP23" s="8"/>
      <c r="ARQ23" s="8"/>
    </row>
    <row r="24" spans="1:1161" s="7" customFormat="1" ht="12.75">
      <c r="A24" s="1">
        <v>19</v>
      </c>
      <c r="B24" s="1" t="s">
        <v>65</v>
      </c>
      <c r="C24" s="6" t="s">
        <v>4</v>
      </c>
      <c r="D24" s="3">
        <v>24.8</v>
      </c>
      <c r="E24" s="3">
        <v>4.03</v>
      </c>
      <c r="F24" s="3">
        <f>D24*E24</f>
        <v>99.944</v>
      </c>
      <c r="G24" s="5">
        <v>38677</v>
      </c>
      <c r="H24" s="5" t="s">
        <v>12</v>
      </c>
      <c r="I24" s="5"/>
      <c r="J24" s="1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</row>
    <row r="25" spans="1:1161" s="7" customFormat="1" ht="25.5">
      <c r="A25" s="1">
        <v>20</v>
      </c>
      <c r="B25" s="28" t="s">
        <v>83</v>
      </c>
      <c r="C25" s="29" t="s">
        <v>86</v>
      </c>
      <c r="D25" s="30">
        <v>143.4</v>
      </c>
      <c r="E25" s="30"/>
      <c r="F25" s="3"/>
      <c r="G25" s="31" t="s">
        <v>84</v>
      </c>
      <c r="H25" s="31" t="s">
        <v>85</v>
      </c>
      <c r="I25" s="31"/>
      <c r="J25" s="1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  <c r="AMJ25" s="8"/>
      <c r="AMK25" s="8"/>
      <c r="AML25" s="8"/>
      <c r="AMM25" s="8"/>
      <c r="AMN25" s="8"/>
      <c r="AMO25" s="8"/>
      <c r="AMP25" s="8"/>
      <c r="AMQ25" s="8"/>
      <c r="AMR25" s="8"/>
      <c r="AMS25" s="8"/>
      <c r="AMT25" s="8"/>
      <c r="AMU25" s="8"/>
      <c r="AMV25" s="8"/>
      <c r="AMW25" s="8"/>
      <c r="AMX25" s="8"/>
      <c r="AMY25" s="8"/>
      <c r="AMZ25" s="8"/>
      <c r="ANA25" s="8"/>
      <c r="ANB25" s="8"/>
      <c r="ANC25" s="8"/>
      <c r="AND25" s="8"/>
      <c r="ANE25" s="8"/>
      <c r="ANF25" s="8"/>
      <c r="ANG25" s="8"/>
      <c r="ANH25" s="8"/>
      <c r="ANI25" s="8"/>
      <c r="ANJ25" s="8"/>
      <c r="ANK25" s="8"/>
      <c r="ANL25" s="8"/>
      <c r="ANM25" s="8"/>
      <c r="ANN25" s="8"/>
      <c r="ANO25" s="8"/>
      <c r="ANP25" s="8"/>
      <c r="ANQ25" s="8"/>
      <c r="ANR25" s="8"/>
      <c r="ANS25" s="8"/>
      <c r="ANT25" s="8"/>
      <c r="ANU25" s="8"/>
      <c r="ANV25" s="8"/>
      <c r="ANW25" s="8"/>
      <c r="ANX25" s="8"/>
      <c r="ANY25" s="8"/>
      <c r="ANZ25" s="8"/>
      <c r="AOA25" s="8"/>
      <c r="AOB25" s="8"/>
      <c r="AOC25" s="8"/>
      <c r="AOD25" s="8"/>
      <c r="AOE25" s="8"/>
      <c r="AOF25" s="8"/>
      <c r="AOG25" s="8"/>
      <c r="AOH25" s="8"/>
      <c r="AOI25" s="8"/>
      <c r="AOJ25" s="8"/>
      <c r="AOK25" s="8"/>
      <c r="AOL25" s="8"/>
      <c r="AOM25" s="8"/>
      <c r="AON25" s="8"/>
      <c r="AOO25" s="8"/>
      <c r="AOP25" s="8"/>
      <c r="AOQ25" s="8"/>
      <c r="AOR25" s="8"/>
      <c r="AOS25" s="8"/>
      <c r="AOT25" s="8"/>
      <c r="AOU25" s="8"/>
      <c r="AOV25" s="8"/>
      <c r="AOW25" s="8"/>
      <c r="AOX25" s="8"/>
      <c r="AOY25" s="8"/>
      <c r="AOZ25" s="8"/>
      <c r="APA25" s="8"/>
      <c r="APB25" s="8"/>
      <c r="APC25" s="8"/>
      <c r="APD25" s="8"/>
      <c r="APE25" s="8"/>
      <c r="APF25" s="8"/>
      <c r="APG25" s="8"/>
      <c r="APH25" s="8"/>
      <c r="API25" s="8"/>
      <c r="APJ25" s="8"/>
      <c r="APK25" s="8"/>
      <c r="APL25" s="8"/>
      <c r="APM25" s="8"/>
      <c r="APN25" s="8"/>
      <c r="APO25" s="8"/>
      <c r="APP25" s="8"/>
      <c r="APQ25" s="8"/>
      <c r="APR25" s="8"/>
      <c r="APS25" s="8"/>
      <c r="APT25" s="8"/>
      <c r="APU25" s="8"/>
      <c r="APV25" s="8"/>
      <c r="APW25" s="8"/>
      <c r="APX25" s="8"/>
      <c r="APY25" s="8"/>
      <c r="APZ25" s="8"/>
      <c r="AQA25" s="8"/>
      <c r="AQB25" s="8"/>
      <c r="AQC25" s="8"/>
      <c r="AQD25" s="8"/>
      <c r="AQE25" s="8"/>
      <c r="AQF25" s="8"/>
      <c r="AQG25" s="8"/>
      <c r="AQH25" s="8"/>
      <c r="AQI25" s="8"/>
      <c r="AQJ25" s="8"/>
      <c r="AQK25" s="8"/>
      <c r="AQL25" s="8"/>
      <c r="AQM25" s="8"/>
      <c r="AQN25" s="8"/>
      <c r="AQO25" s="8"/>
      <c r="AQP25" s="8"/>
      <c r="AQQ25" s="8"/>
      <c r="AQR25" s="8"/>
      <c r="AQS25" s="8"/>
      <c r="AQT25" s="8"/>
      <c r="AQU25" s="8"/>
      <c r="AQV25" s="8"/>
      <c r="AQW25" s="8"/>
      <c r="AQX25" s="8"/>
      <c r="AQY25" s="8"/>
      <c r="AQZ25" s="8"/>
      <c r="ARA25" s="8"/>
      <c r="ARB25" s="8"/>
      <c r="ARC25" s="8"/>
      <c r="ARD25" s="8"/>
      <c r="ARE25" s="8"/>
      <c r="ARF25" s="8"/>
      <c r="ARG25" s="8"/>
      <c r="ARH25" s="8"/>
      <c r="ARI25" s="8"/>
      <c r="ARJ25" s="8"/>
      <c r="ARK25" s="8"/>
      <c r="ARL25" s="8"/>
      <c r="ARM25" s="8"/>
      <c r="ARN25" s="8"/>
      <c r="ARO25" s="8"/>
      <c r="ARP25" s="8"/>
      <c r="ARQ25" s="8"/>
    </row>
    <row r="26" spans="1:1161" s="7" customFormat="1" ht="12.75">
      <c r="A26" s="1">
        <v>21</v>
      </c>
      <c r="B26" s="1" t="s">
        <v>66</v>
      </c>
      <c r="C26" s="6" t="s">
        <v>8</v>
      </c>
      <c r="D26" s="3">
        <v>35.8</v>
      </c>
      <c r="E26" s="3">
        <v>3.53</v>
      </c>
      <c r="F26" s="3">
        <f aca="true" t="shared" si="2" ref="F26:F28">D26*E26</f>
        <v>126.37399999999998</v>
      </c>
      <c r="G26" s="1" t="s">
        <v>1</v>
      </c>
      <c r="H26" s="1" t="s">
        <v>20</v>
      </c>
      <c r="I26" s="1"/>
      <c r="J26" s="1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</row>
    <row r="27" spans="1:1161" s="7" customFormat="1" ht="12.75">
      <c r="A27" s="1">
        <v>22</v>
      </c>
      <c r="B27" s="1" t="s">
        <v>67</v>
      </c>
      <c r="C27" s="6" t="s">
        <v>3</v>
      </c>
      <c r="D27" s="3">
        <v>53</v>
      </c>
      <c r="E27" s="3">
        <v>3.5</v>
      </c>
      <c r="F27" s="3">
        <f t="shared" si="2"/>
        <v>185.5</v>
      </c>
      <c r="G27" s="5">
        <v>40662</v>
      </c>
      <c r="H27" s="5" t="s">
        <v>19</v>
      </c>
      <c r="I27" s="5"/>
      <c r="J27" s="1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</row>
    <row r="28" spans="1:1161" s="7" customFormat="1" ht="12.75">
      <c r="A28" s="1">
        <v>23</v>
      </c>
      <c r="B28" s="1" t="s">
        <v>67</v>
      </c>
      <c r="C28" s="6" t="s">
        <v>5</v>
      </c>
      <c r="D28" s="3">
        <v>49.9</v>
      </c>
      <c r="E28" s="3">
        <v>3.5</v>
      </c>
      <c r="F28" s="3">
        <f t="shared" si="2"/>
        <v>174.65</v>
      </c>
      <c r="G28" s="5" t="s">
        <v>2</v>
      </c>
      <c r="H28" s="5" t="s">
        <v>19</v>
      </c>
      <c r="I28" s="5"/>
      <c r="J28" s="1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</row>
    <row r="29" spans="1:1161" s="7" customFormat="1" ht="12.75">
      <c r="A29" s="1">
        <v>24</v>
      </c>
      <c r="B29" s="1" t="s">
        <v>69</v>
      </c>
      <c r="C29" s="6" t="s">
        <v>17</v>
      </c>
      <c r="D29" s="3">
        <v>205.3</v>
      </c>
      <c r="E29" s="23"/>
      <c r="F29" s="1"/>
      <c r="G29" s="5">
        <v>42277</v>
      </c>
      <c r="H29" s="1" t="s">
        <v>16</v>
      </c>
      <c r="I29" s="1"/>
      <c r="J29" s="1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</row>
  </sheetData>
  <mergeCells count="3">
    <mergeCell ref="A18:A19"/>
    <mergeCell ref="G18:G19"/>
    <mergeCell ref="H18:H19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Jana</cp:lastModifiedBy>
  <cp:lastPrinted>2020-09-29T13:22:51Z</cp:lastPrinted>
  <dcterms:created xsi:type="dcterms:W3CDTF">2009-01-27T12:40:29Z</dcterms:created>
  <dcterms:modified xsi:type="dcterms:W3CDTF">2021-11-04T07:53:47Z</dcterms:modified>
  <cp:category/>
  <cp:version/>
  <cp:contentType/>
  <cp:contentStatus/>
</cp:coreProperties>
</file>